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工程量计算书" sheetId="1" state="visible" r:id="rId1"/>
    <sheet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color rgb="0064748B"/>
      <sz val="10"/>
    </font>
    <font>
      <b val="1"/>
      <color rgb="00FFFFFF"/>
      <sz val="11"/>
    </font>
    <font>
      <b val="1"/>
    </font>
    <font>
      <b val="1"/>
      <color rgb="001D4ED8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8" customWidth="1" min="4" max="4"/>
    <col width="8" customWidth="1" min="5" max="5"/>
    <col width="10" customWidth="1" min="6" max="6"/>
    <col width="8" customWidth="1" min="7" max="7"/>
    <col width="13" customWidth="1" min="8" max="8"/>
    <col width="13" customWidth="1" min="9" max="9"/>
    <col width="18" customWidth="1" min="10" max="10"/>
  </cols>
  <sheetData>
    <row r="1">
      <c r="A1" s="1" t="inlineStr">
        <is>
          <t>工程量计算书（模板样本）</t>
        </is>
      </c>
    </row>
    <row r="2">
      <c r="A2" s="2" t="inlineStr">
        <is>
          <t>录入长/宽/厚与数量，单件体积与合计由公式自动计算；损耗按系数估算。仅作通用框架，请以项目图纸与定额为准。</t>
        </is>
      </c>
    </row>
    <row r="4">
      <c r="A4" s="3" t="inlineStr">
        <is>
          <t>序号</t>
        </is>
      </c>
      <c r="B4" s="3" t="inlineStr">
        <is>
          <t>部位/楼层</t>
        </is>
      </c>
      <c r="C4" s="3" t="inlineStr">
        <is>
          <t>构件名称</t>
        </is>
      </c>
      <c r="D4" s="3" t="inlineStr">
        <is>
          <t>长(m)</t>
        </is>
      </c>
      <c r="E4" s="3" t="inlineStr">
        <is>
          <t>宽(m)</t>
        </is>
      </c>
      <c r="F4" s="3" t="inlineStr">
        <is>
          <t>厚/高(m)</t>
        </is>
      </c>
      <c r="G4" s="3" t="inlineStr">
        <is>
          <t>数量</t>
        </is>
      </c>
      <c r="H4" s="3" t="inlineStr">
        <is>
          <t>单件体积(m³)</t>
        </is>
      </c>
      <c r="I4" s="3" t="inlineStr">
        <is>
          <t>合计体积(m³)</t>
        </is>
      </c>
      <c r="J4" s="3" t="inlineStr">
        <is>
          <t>备注</t>
        </is>
      </c>
    </row>
    <row r="5">
      <c r="A5" s="4" t="n">
        <v>1</v>
      </c>
      <c r="B5" s="4" t="inlineStr">
        <is>
          <t>1层</t>
        </is>
      </c>
      <c r="C5" s="4" t="inlineStr">
        <is>
          <t>框架柱 KZ1</t>
        </is>
      </c>
      <c r="D5" s="4" t="n">
        <v>0.6</v>
      </c>
      <c r="E5" s="4" t="n">
        <v>0.6</v>
      </c>
      <c r="F5" s="4" t="n">
        <v>3</v>
      </c>
      <c r="G5" s="4" t="n">
        <v>12</v>
      </c>
      <c r="H5" s="4">
        <f>D5*E5*F5</f>
        <v/>
      </c>
      <c r="I5" s="4">
        <f>H5*G5</f>
        <v/>
      </c>
      <c r="J5" s="4" t="n"/>
    </row>
    <row r="6">
      <c r="A6" s="4" t="n">
        <v>2</v>
      </c>
      <c r="B6" s="4" t="inlineStr">
        <is>
          <t>1层</t>
        </is>
      </c>
      <c r="C6" s="4" t="inlineStr">
        <is>
          <t>框架梁 KL1</t>
        </is>
      </c>
      <c r="D6" s="4" t="n">
        <v>8</v>
      </c>
      <c r="E6" s="4" t="n">
        <v>0.3</v>
      </c>
      <c r="F6" s="4" t="n">
        <v>0.6</v>
      </c>
      <c r="G6" s="4" t="n">
        <v>6</v>
      </c>
      <c r="H6" s="4">
        <f>D6*E6*F6</f>
        <v/>
      </c>
      <c r="I6" s="4">
        <f>H6*G6</f>
        <v/>
      </c>
      <c r="J6" s="4" t="n"/>
    </row>
    <row r="7">
      <c r="A7" s="4" t="n">
        <v>3</v>
      </c>
      <c r="B7" s="4" t="inlineStr">
        <is>
          <t>1层</t>
        </is>
      </c>
      <c r="C7" s="4" t="inlineStr">
        <is>
          <t>现浇板 B1</t>
        </is>
      </c>
      <c r="D7" s="4" t="n">
        <v>10</v>
      </c>
      <c r="E7" s="4" t="n">
        <v>6</v>
      </c>
      <c r="F7" s="4" t="n">
        <v>0.12</v>
      </c>
      <c r="G7" s="4" t="n">
        <v>1</v>
      </c>
      <c r="H7" s="4">
        <f>D7*E7*F7</f>
        <v/>
      </c>
      <c r="I7" s="4">
        <f>H7*G7</f>
        <v/>
      </c>
      <c r="J7" s="4" t="n"/>
    </row>
    <row r="8">
      <c r="A8" s="4" t="n">
        <v>4</v>
      </c>
      <c r="B8" s="4" t="inlineStr">
        <is>
          <t>1层</t>
        </is>
      </c>
      <c r="C8" s="4" t="inlineStr">
        <is>
          <t>构造柱 GZ</t>
        </is>
      </c>
      <c r="D8" s="4" t="n">
        <v>0.24</v>
      </c>
      <c r="E8" s="4" t="n">
        <v>0.24</v>
      </c>
      <c r="F8" s="4" t="n">
        <v>3</v>
      </c>
      <c r="G8" s="4" t="n">
        <v>20</v>
      </c>
      <c r="H8" s="4">
        <f>D8*E8*F8</f>
        <v/>
      </c>
      <c r="I8" s="4">
        <f>H8*G8</f>
        <v/>
      </c>
      <c r="J8" s="4" t="n"/>
    </row>
    <row r="9">
      <c r="A9" s="4" t="n"/>
      <c r="B9" s="5" t="inlineStr">
        <is>
          <t>合计</t>
        </is>
      </c>
      <c r="C9" s="4" t="n"/>
      <c r="D9" s="4" t="n"/>
      <c r="E9" s="4" t="n"/>
      <c r="F9" s="4" t="n"/>
      <c r="G9" s="4" t="n"/>
      <c r="H9" s="4" t="n"/>
      <c r="I9" s="5">
        <f>SUM(I5:I8)</f>
        <v/>
      </c>
      <c r="J9" s="4" t="n"/>
    </row>
    <row r="10">
      <c r="B10" s="6" t="inlineStr">
        <is>
          <t>含损耗(1.5%)</t>
        </is>
      </c>
      <c r="I10" s="6">
        <f>I9*1.015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工程量计算书 使用说明</t>
        </is>
      </c>
    </row>
    <row r="2">
      <c r="A2" t="inlineStr">
        <is>
          <t>1. 本表为通用框架，按构件录入长、宽、厚（或高）与数量。</t>
        </is>
      </c>
    </row>
    <row r="3">
      <c r="A3" t="inlineStr">
        <is>
          <t>2. “单件体积”=长×宽×厚，“合计体积”=单件体积×数量，均由公式自动计算，勿手填。</t>
        </is>
      </c>
    </row>
    <row r="4">
      <c r="A4" t="inlineStr">
        <is>
          <t>3. “合计”行汇总全部构件体积；“含损耗”行按 1.5% 估算，可按项目调整。</t>
        </is>
      </c>
    </row>
    <row r="5">
      <c r="A5" t="inlineStr">
        <is>
          <t>4. 实际算量应以施工图纸、计算规则及合同约定为准，本表仅作底稿。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2026-09-23T15:07:19Z</dcterms:created>
  <dcterms:modified xsi:type="dcterms:W3CDTF">2026-09-23T15:07:19Z</dcterms:modified>
</cp:coreProperties>
</file>